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Contracts\UWL\"/>
    </mc:Choice>
  </mc:AlternateContent>
  <xr:revisionPtr revIDLastSave="0" documentId="8_{11D3C0A7-0FD8-462E-B02F-0937FA1E058C}" xr6:coauthVersionLast="47" xr6:coauthVersionMax="47" xr10:uidLastSave="{00000000-0000-0000-0000-000000000000}"/>
  <bookViews>
    <workbookView xWindow="-28065" yWindow="-8445" windowWidth="26430" windowHeight="13320" xr2:uid="{21B1B715-F741-4EB4-B03D-74B1C44F566A}"/>
  </bookViews>
  <sheets>
    <sheet name="Gemini" sheetId="1" r:id="rId1"/>
  </sheets>
  <definedNames>
    <definedName name="_Hlk131594358" localSheetId="0">Gemini!$A$63</definedName>
    <definedName name="BaseRateBases">#REF!</definedName>
    <definedName name="Canals">#REF!</definedName>
    <definedName name="ChargeFlatFee">#REF!</definedName>
    <definedName name="ChargePerContainer">#REF!</definedName>
    <definedName name="CountryCodes">#REF!</definedName>
    <definedName name="CurrencyCodes">#REF!</definedName>
    <definedName name="Flexfield1">#REF!</definedName>
    <definedName name="Flexfield2">#REF!</definedName>
    <definedName name="Flexfield3">#REF!</definedName>
    <definedName name="Flexfield4">#REF!</definedName>
    <definedName name="Flexfield5">#REF!</definedName>
    <definedName name="Flexfield6">#REF!</definedName>
    <definedName name="Flexfield7">#REF!</definedName>
    <definedName name="Flexfield8">#REF!</definedName>
    <definedName name="Loads">#REF!</definedName>
    <definedName name="Modes">#REF!</definedName>
    <definedName name="Ports">#REF!</definedName>
    <definedName name="PreferredServices">#REF!</definedName>
    <definedName name="Routings">#REF!</definedName>
    <definedName name="SailFreqUnit">#REF!</definedName>
    <definedName name="Transshipports">#REF!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 l="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<sst xmlns="http://schemas.openxmlformats.org/spreadsheetml/2006/main" count="279" uniqueCount="41">
  <si>
    <t>Commodity: Freight All Kinds (Non-Hazardous)</t>
  </si>
  <si>
    <t>Origin</t>
  </si>
  <si>
    <t>POD</t>
  </si>
  <si>
    <t>Destination</t>
  </si>
  <si>
    <t>Mode</t>
  </si>
  <si>
    <t>40HC Base</t>
  </si>
  <si>
    <t>40HC BAF</t>
  </si>
  <si>
    <t>40HC Total</t>
  </si>
  <si>
    <t>PSS Effective 7/1/24 through 8/31/24</t>
  </si>
  <si>
    <t>Effective</t>
  </si>
  <si>
    <t>Expiry</t>
  </si>
  <si>
    <t>Ho Chi Minh, VN (CY) and Haiphong, VN (CY)</t>
  </si>
  <si>
    <t>Seattle, WA (CY)</t>
  </si>
  <si>
    <t>CY/CY</t>
  </si>
  <si>
    <t>Chicago, IL (CY)</t>
  </si>
  <si>
    <t>Columbus, OH (CY)</t>
  </si>
  <si>
    <t>Kansas City, MO (CY)</t>
  </si>
  <si>
    <t>Memphis, TN (CY)</t>
  </si>
  <si>
    <t>St Paul, MN (CY)</t>
  </si>
  <si>
    <t>Vancouver, BC (CY)</t>
  </si>
  <si>
    <t>TBD</t>
  </si>
  <si>
    <t>Origin Arbitraries</t>
  </si>
  <si>
    <t>Arbitrary Port</t>
  </si>
  <si>
    <t>Via Port</t>
  </si>
  <si>
    <t>40HC Rate</t>
  </si>
  <si>
    <t>Da Nang, VN (CY)</t>
  </si>
  <si>
    <t>Ho Chi Minh, VN (CY)</t>
  </si>
  <si>
    <t>Jakarta, ID (CY)</t>
  </si>
  <si>
    <t>Laem Chabang, TH (CY)</t>
  </si>
  <si>
    <t>Phnom Penh, KH (CY)</t>
  </si>
  <si>
    <t>Port Kelang, MY (CY)</t>
  </si>
  <si>
    <t>Sihanoukville, KH (CY)</t>
  </si>
  <si>
    <t>Notes:</t>
  </si>
  <si>
    <t>The above rate levels are subject to:</t>
  </si>
  <si>
    <r>
      <t>1.</t>
    </r>
    <r>
      <rPr>
        <sz val="11"/>
        <color theme="1"/>
        <rFont val="Aptos Narrow"/>
        <family val="2"/>
        <scheme val="minor"/>
      </rPr>
      <t>       Quarterly Floating Bunker Adjustment Factor (BAF), as per UWL’s governing tariff</t>
    </r>
  </si>
  <si>
    <t>2.      Government regulation origin Origin Terminal Handling Charge (OTHC)</t>
  </si>
  <si>
    <t>3.      Destination detention shall apply at 14 calendar days.</t>
  </si>
  <si>
    <t>The above rate levels are NOT subject to:</t>
  </si>
  <si>
    <t>Destination Terminal Security Charge to USA or Canada
Emergency Revenue Charge
Emergency Surcharge
Equipment Maintenance FEE
Forwarding Agent Commission
Forwarding Agent Commission NON Manifested
Manual Ship Instructions
Panama Canal Charge to USA or Canada
Peak Season Surcharge (PSS)
Port Charges Origin - Shanghai Port Surcharge
Reefer Premium ON THC Destination &amp; Origin
TPEB Security Manifest Documentation Charge to USA or Canada
Suez Canal Charge to USA or Canada
Terminal Security Charge Origin and Destination
Terminal Handling Charge Destination
Value added surcharge Origin
Weighing Charges Destination
Wharfage Destination
General Rate Increase (GRI) for the entire contracted period</t>
  </si>
  <si>
    <t>The rates and charges set forth in this Contract shall be subject to any changes of general applicability to any accessorial charge (i.e., surcharges, origin receiving charges, terminal handling charges, bunker, currency adjustment, etc.) or general rate increases in UWL’s governing tariffs at any time during the term of this Contract.</t>
  </si>
  <si>
    <t>All local charges at origin (to include but not limited to Origin THC, Telex Release Fee, Documentation Fee, etc.) as well as destination charges (to include but not limited to US Customs entry fees, Importer Security Filing (ISF) fees, drayage coordination, cargo insurance and others), whether performed by UWL or another party nominated by the Shipper, are not governed by this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</si>
</sst>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5" x14ac:knownFonts="1">
    <font>
      <sz val="11"/>
      <color theme="1"/>
      <name val="Aptos Narrow"/>
      <family val="2"/>
      <scheme val="minor"/>
    </font>
    <font>
      <b/>
      <sz val="11"/>
      <color theme="0"/>
      <name val="Aptos Narrow"/>
      <family val="2"/>
      <scheme val="minor"/>
    </font>
    <font>
      <b/>
      <sz val="11"/>
      <color theme="1"/>
      <name val="Aptos Narrow"/>
      <family val="2"/>
      <scheme val="minor"/>
    </font>
    <font>
      <b/>
      <u/>
      <sz val="11"/>
      <color theme="0"/>
      <name val="Aptos Narrow"/>
      <family val="2"/>
      <scheme val="minor"/>
    </font>
    <font>
      <sz val="10"/>
      <name val="Arial"/>
      <family val="2"/>
    </font>
  </fonts>
  <fills count="3">
    <fill>
      <patternFill patternType="none"/>
    </fill>
    <fill>
      <patternFill patternType="gray125"/>
    </fill>
    <fill>
      <patternFill patternType="solid">
        <fgColor rgb="FF09624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39">
    <xf numFmtId="0" fontId="0" fillId="0" borderId="0" xfId="0"/>
    <xf numFmtId="0" fontId="0" fillId="0" borderId="0" xfId="0" applyAlignment="1">
      <alignment wrapText="1"/>
    </xf>
    <xf numFmtId="0" fontId="1" fillId="2" borderId="1" xfId="0" applyFont="1" applyFill="1" applyBorder="1" applyAlignment="1">
      <alignment wrapText="1"/>
    </xf>
    <xf numFmtId="0" fontId="1" fillId="2" borderId="1" xfId="0" applyFont="1" applyFill="1" applyBorder="1" applyAlignment="1">
      <alignment horizontal="center" wrapText="1"/>
    </xf>
    <xf numFmtId="42" fontId="1" fillId="2" borderId="1" xfId="0" applyNumberFormat="1"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wrapText="1"/>
    </xf>
    <xf numFmtId="42" fontId="0" fillId="0" borderId="1" xfId="0" applyNumberFormat="1" applyBorder="1" applyAlignment="1">
      <alignment horizontal="center" wrapText="1"/>
    </xf>
    <xf numFmtId="14" fontId="0" fillId="0" borderId="1" xfId="0" applyNumberFormat="1" applyBorder="1" applyAlignment="1">
      <alignment horizontal="center" wrapText="1"/>
    </xf>
    <xf numFmtId="42" fontId="4" fillId="0" borderId="1" xfId="0" applyNumberFormat="1" applyFont="1" applyBorder="1" applyProtection="1">
      <protection locked="0"/>
    </xf>
    <xf numFmtId="42" fontId="0" fillId="0" borderId="0" xfId="0" applyNumberFormat="1" applyAlignment="1">
      <alignment horizontal="center" wrapText="1"/>
    </xf>
    <xf numFmtId="0" fontId="0" fillId="0" borderId="0" xfId="0" applyAlignment="1">
      <alignment horizontal="center"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2" fillId="0" borderId="1" xfId="0" applyFont="1" applyBorder="1" applyAlignment="1">
      <alignment horizontal="left" wrapText="1"/>
    </xf>
    <xf numFmtId="0" fontId="0" fillId="0" borderId="1" xfId="0" applyBorder="1" applyAlignment="1">
      <alignment horizontal="left" wrapText="1"/>
    </xf>
    <xf numFmtId="49" fontId="4" fillId="0" borderId="10" xfId="0" applyNumberFormat="1" applyFont="1" applyBorder="1"/>
    <xf numFmtId="49" fontId="4" fillId="0" borderId="11" xfId="0" applyNumberFormat="1" applyFont="1" applyBorder="1"/>
    <xf numFmtId="0" fontId="0" fillId="0" borderId="8" xfId="0" applyBorder="1" applyAlignment="1">
      <alignment wrapText="1"/>
    </xf>
    <xf numFmtId="0" fontId="0" fillId="0" borderId="9" xfId="0" applyBorder="1" applyAlignment="1">
      <alignment wrapText="1"/>
    </xf>
    <xf numFmtId="49" fontId="4" fillId="0" borderId="8" xfId="0" applyNumberFormat="1" applyFont="1" applyBorder="1"/>
    <xf numFmtId="49" fontId="4" fillId="0" borderId="9" xfId="0" applyNumberFormat="1" applyFont="1" applyBorder="1"/>
    <xf numFmtId="0" fontId="3" fillId="2" borderId="1" xfId="0" applyFont="1" applyFill="1" applyBorder="1" applyAlignment="1">
      <alignment horizontal="left"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0" borderId="5" xfId="0" applyFont="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42" fontId="0" fillId="0" borderId="7" xfId="0" applyNumberFormat="1" applyBorder="1" applyAlignment="1">
      <alignment horizontal="center" wrapText="1"/>
    </xf>
    <xf numFmtId="42" fontId="0" fillId="0" borderId="5" xfId="0" applyNumberFormat="1" applyBorder="1" applyAlignment="1">
      <alignment horizontal="center" wrapText="1"/>
    </xf>
    <xf numFmtId="42" fontId="0" fillId="0" borderId="6" xfId="0" applyNumberFormat="1" applyBorder="1" applyAlignment="1">
      <alignment horizontal="center" wrapText="1"/>
    </xf>
    <xf numFmtId="42" fontId="0" fillId="0" borderId="8" xfId="0" applyNumberFormat="1" applyBorder="1" applyAlignment="1">
      <alignment horizontal="center" wrapText="1"/>
    </xf>
    <xf numFmtId="42" fontId="0" fillId="0" borderId="0" xfId="0" applyNumberFormat="1" applyAlignment="1">
      <alignment horizontal="center" wrapText="1"/>
    </xf>
    <xf numFmtId="42" fontId="0" fillId="0" borderId="9" xfId="0" applyNumberFormat="1" applyBorder="1" applyAlignment="1">
      <alignment horizontal="center" wrapText="1"/>
    </xf>
    <xf numFmtId="42" fontId="0" fillId="0" borderId="10" xfId="0" applyNumberFormat="1" applyBorder="1" applyAlignment="1">
      <alignment horizontal="center" wrapText="1"/>
    </xf>
    <xf numFmtId="42" fontId="0" fillId="0" borderId="12" xfId="0" applyNumberFormat="1" applyBorder="1" applyAlignment="1">
      <alignment horizontal="center" wrapText="1"/>
    </xf>
    <xf numFmtId="42" fontId="0" fillId="0" borderId="11" xfId="0" applyNumberForma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79D2E-F596-4A80-AC3A-510CA4D2F85C}">
  <sheetPr>
    <tabColor rgb="FF7030A0"/>
    <pageSetUpPr fitToPage="1"/>
  </sheetPr>
  <dimension ref="A1:J64"/>
  <sheetViews>
    <sheetView tabSelected="1" zoomScale="110" zoomScaleNormal="110" workbookViewId="0">
      <selection activeCell="A64" sqref="A64:J64"/>
    </sheetView>
  </sheetViews>
  <sheetFormatPr defaultColWidth="9.140625" defaultRowHeight="15" x14ac:dyDescent="0.25"/>
  <cols>
    <col min="1" max="1" width="40.7109375" style="1" bestFit="1" customWidth="1"/>
    <col min="2" max="2" width="22.28515625" style="1" customWidth="1"/>
    <col min="3" max="3" width="23" style="1" customWidth="1"/>
    <col min="4" max="4" width="10.7109375" style="11" customWidth="1"/>
    <col min="5" max="8" width="10.7109375" style="10" customWidth="1"/>
    <col min="9" max="10" width="10.7109375" style="11" customWidth="1"/>
    <col min="11" max="16384" width="9.140625" style="1"/>
  </cols>
  <sheetData>
    <row r="1" spans="1:10" x14ac:dyDescent="0.25">
      <c r="A1" s="23" t="s">
        <v>0</v>
      </c>
      <c r="B1" s="23"/>
      <c r="C1" s="23"/>
      <c r="D1" s="23"/>
      <c r="E1" s="23"/>
      <c r="F1" s="23"/>
      <c r="G1" s="23"/>
      <c r="H1" s="23"/>
      <c r="I1" s="23"/>
      <c r="J1" s="23"/>
    </row>
    <row r="2" spans="1:10" ht="75" x14ac:dyDescent="0.25">
      <c r="A2" s="2" t="s">
        <v>1</v>
      </c>
      <c r="B2" s="2" t="s">
        <v>2</v>
      </c>
      <c r="C2" s="2" t="s">
        <v>3</v>
      </c>
      <c r="D2" s="3" t="s">
        <v>4</v>
      </c>
      <c r="E2" s="4" t="s">
        <v>5</v>
      </c>
      <c r="F2" s="4" t="s">
        <v>6</v>
      </c>
      <c r="G2" s="4" t="s">
        <v>7</v>
      </c>
      <c r="H2" s="4" t="s">
        <v>8</v>
      </c>
      <c r="I2" s="3" t="s">
        <v>9</v>
      </c>
      <c r="J2" s="3" t="s">
        <v>10</v>
      </c>
    </row>
    <row r="3" spans="1:10" x14ac:dyDescent="0.25">
      <c r="A3" s="5" t="s">
        <v>11</v>
      </c>
      <c r="B3" s="5" t="s">
        <v>12</v>
      </c>
      <c r="C3" s="5"/>
      <c r="D3" s="6" t="s">
        <v>13</v>
      </c>
      <c r="E3" s="7">
        <v>1500</v>
      </c>
      <c r="F3" s="7">
        <v>700</v>
      </c>
      <c r="G3" s="7">
        <f>E3+F3</f>
        <v>2200</v>
      </c>
      <c r="H3" s="7">
        <v>0</v>
      </c>
      <c r="I3" s="8">
        <v>45446</v>
      </c>
      <c r="J3" s="8">
        <v>45473</v>
      </c>
    </row>
    <row r="4" spans="1:10" x14ac:dyDescent="0.25">
      <c r="A4" s="5" t="s">
        <v>11</v>
      </c>
      <c r="B4" s="5" t="s">
        <v>12</v>
      </c>
      <c r="C4" s="5" t="s">
        <v>14</v>
      </c>
      <c r="D4" s="6" t="s">
        <v>13</v>
      </c>
      <c r="E4" s="7">
        <v>3600</v>
      </c>
      <c r="F4" s="7">
        <v>700</v>
      </c>
      <c r="G4" s="7">
        <f t="shared" ref="G4:G9" si="0">E4+F4</f>
        <v>4300</v>
      </c>
      <c r="H4" s="7">
        <v>0</v>
      </c>
      <c r="I4" s="8">
        <v>45446</v>
      </c>
      <c r="J4" s="8">
        <v>45473</v>
      </c>
    </row>
    <row r="5" spans="1:10" x14ac:dyDescent="0.25">
      <c r="A5" s="5" t="s">
        <v>11</v>
      </c>
      <c r="B5" s="5" t="s">
        <v>12</v>
      </c>
      <c r="C5" s="5" t="s">
        <v>15</v>
      </c>
      <c r="D5" s="6" t="s">
        <v>13</v>
      </c>
      <c r="E5" s="7">
        <v>4250</v>
      </c>
      <c r="F5" s="7">
        <v>700</v>
      </c>
      <c r="G5" s="7">
        <f t="shared" si="0"/>
        <v>4950</v>
      </c>
      <c r="H5" s="7">
        <v>0</v>
      </c>
      <c r="I5" s="8">
        <v>45446</v>
      </c>
      <c r="J5" s="8">
        <v>45473</v>
      </c>
    </row>
    <row r="6" spans="1:10" x14ac:dyDescent="0.25">
      <c r="A6" s="5" t="s">
        <v>11</v>
      </c>
      <c r="B6" s="5" t="s">
        <v>12</v>
      </c>
      <c r="C6" s="5" t="s">
        <v>16</v>
      </c>
      <c r="D6" s="6" t="s">
        <v>13</v>
      </c>
      <c r="E6" s="7">
        <v>3900</v>
      </c>
      <c r="F6" s="7">
        <v>700</v>
      </c>
      <c r="G6" s="7">
        <f t="shared" si="0"/>
        <v>4600</v>
      </c>
      <c r="H6" s="7">
        <v>0</v>
      </c>
      <c r="I6" s="8">
        <v>45446</v>
      </c>
      <c r="J6" s="8">
        <v>45473</v>
      </c>
    </row>
    <row r="7" spans="1:10" x14ac:dyDescent="0.25">
      <c r="A7" s="5" t="s">
        <v>11</v>
      </c>
      <c r="B7" s="5" t="s">
        <v>12</v>
      </c>
      <c r="C7" s="5" t="s">
        <v>17</v>
      </c>
      <c r="D7" s="6" t="s">
        <v>13</v>
      </c>
      <c r="E7" s="7">
        <v>3700</v>
      </c>
      <c r="F7" s="7">
        <v>700</v>
      </c>
      <c r="G7" s="7">
        <f t="shared" si="0"/>
        <v>4400</v>
      </c>
      <c r="H7" s="7">
        <v>0</v>
      </c>
      <c r="I7" s="8">
        <v>45446</v>
      </c>
      <c r="J7" s="8">
        <v>45473</v>
      </c>
    </row>
    <row r="8" spans="1:10" x14ac:dyDescent="0.25">
      <c r="A8" s="5" t="s">
        <v>11</v>
      </c>
      <c r="B8" s="5" t="s">
        <v>12</v>
      </c>
      <c r="C8" s="5" t="s">
        <v>18</v>
      </c>
      <c r="D8" s="6" t="s">
        <v>13</v>
      </c>
      <c r="E8" s="7">
        <v>3900</v>
      </c>
      <c r="F8" s="7">
        <v>700</v>
      </c>
      <c r="G8" s="7">
        <f t="shared" si="0"/>
        <v>4600</v>
      </c>
      <c r="H8" s="7">
        <v>0</v>
      </c>
      <c r="I8" s="8">
        <v>45446</v>
      </c>
      <c r="J8" s="8">
        <v>45473</v>
      </c>
    </row>
    <row r="9" spans="1:10" x14ac:dyDescent="0.25">
      <c r="A9" s="5" t="s">
        <v>11</v>
      </c>
      <c r="B9" s="5" t="s">
        <v>12</v>
      </c>
      <c r="C9" s="5" t="s">
        <v>19</v>
      </c>
      <c r="D9" s="6" t="s">
        <v>13</v>
      </c>
      <c r="E9" s="7">
        <v>2300</v>
      </c>
      <c r="F9" s="7">
        <v>700</v>
      </c>
      <c r="G9" s="7">
        <f t="shared" si="0"/>
        <v>3000</v>
      </c>
      <c r="H9" s="7">
        <v>0</v>
      </c>
      <c r="I9" s="8">
        <v>45446</v>
      </c>
      <c r="J9" s="8">
        <v>45473</v>
      </c>
    </row>
    <row r="10" spans="1:10" x14ac:dyDescent="0.25">
      <c r="A10" s="5" t="s">
        <v>11</v>
      </c>
      <c r="B10" s="5" t="s">
        <v>12</v>
      </c>
      <c r="C10" s="5"/>
      <c r="D10" s="6" t="s">
        <v>13</v>
      </c>
      <c r="E10" s="7">
        <v>1500</v>
      </c>
      <c r="F10" s="7">
        <v>700</v>
      </c>
      <c r="G10" s="7">
        <f>E10+F10</f>
        <v>2200</v>
      </c>
      <c r="H10" s="7">
        <v>300</v>
      </c>
      <c r="I10" s="8">
        <v>45474</v>
      </c>
      <c r="J10" s="8">
        <v>45535</v>
      </c>
    </row>
    <row r="11" spans="1:10" x14ac:dyDescent="0.25">
      <c r="A11" s="5" t="s">
        <v>11</v>
      </c>
      <c r="B11" s="5" t="s">
        <v>12</v>
      </c>
      <c r="C11" s="5" t="s">
        <v>14</v>
      </c>
      <c r="D11" s="6" t="s">
        <v>13</v>
      </c>
      <c r="E11" s="7">
        <v>3600</v>
      </c>
      <c r="F11" s="7">
        <v>700</v>
      </c>
      <c r="G11" s="7">
        <f t="shared" ref="G11:G16" si="1">E11+F11</f>
        <v>4300</v>
      </c>
      <c r="H11" s="7">
        <v>300</v>
      </c>
      <c r="I11" s="8">
        <v>45474</v>
      </c>
      <c r="J11" s="8">
        <v>45535</v>
      </c>
    </row>
    <row r="12" spans="1:10" x14ac:dyDescent="0.25">
      <c r="A12" s="5" t="s">
        <v>11</v>
      </c>
      <c r="B12" s="5" t="s">
        <v>12</v>
      </c>
      <c r="C12" s="5" t="s">
        <v>15</v>
      </c>
      <c r="D12" s="6" t="s">
        <v>13</v>
      </c>
      <c r="E12" s="7">
        <v>4250</v>
      </c>
      <c r="F12" s="7">
        <v>700</v>
      </c>
      <c r="G12" s="7">
        <f t="shared" si="1"/>
        <v>4950</v>
      </c>
      <c r="H12" s="7">
        <v>300</v>
      </c>
      <c r="I12" s="8">
        <v>45474</v>
      </c>
      <c r="J12" s="8">
        <v>45535</v>
      </c>
    </row>
    <row r="13" spans="1:10" x14ac:dyDescent="0.25">
      <c r="A13" s="5" t="s">
        <v>11</v>
      </c>
      <c r="B13" s="5" t="s">
        <v>12</v>
      </c>
      <c r="C13" s="5" t="s">
        <v>16</v>
      </c>
      <c r="D13" s="6" t="s">
        <v>13</v>
      </c>
      <c r="E13" s="7">
        <v>3900</v>
      </c>
      <c r="F13" s="7">
        <v>700</v>
      </c>
      <c r="G13" s="7">
        <f t="shared" si="1"/>
        <v>4600</v>
      </c>
      <c r="H13" s="7">
        <v>300</v>
      </c>
      <c r="I13" s="8">
        <v>45474</v>
      </c>
      <c r="J13" s="8">
        <v>45535</v>
      </c>
    </row>
    <row r="14" spans="1:10" x14ac:dyDescent="0.25">
      <c r="A14" s="5" t="s">
        <v>11</v>
      </c>
      <c r="B14" s="5" t="s">
        <v>12</v>
      </c>
      <c r="C14" s="5" t="s">
        <v>17</v>
      </c>
      <c r="D14" s="6" t="s">
        <v>13</v>
      </c>
      <c r="E14" s="7">
        <v>3700</v>
      </c>
      <c r="F14" s="7">
        <v>700</v>
      </c>
      <c r="G14" s="7">
        <f t="shared" si="1"/>
        <v>4400</v>
      </c>
      <c r="H14" s="7">
        <v>300</v>
      </c>
      <c r="I14" s="8">
        <v>45474</v>
      </c>
      <c r="J14" s="8">
        <v>45535</v>
      </c>
    </row>
    <row r="15" spans="1:10" x14ac:dyDescent="0.25">
      <c r="A15" s="5" t="s">
        <v>11</v>
      </c>
      <c r="B15" s="5" t="s">
        <v>12</v>
      </c>
      <c r="C15" s="5" t="s">
        <v>18</v>
      </c>
      <c r="D15" s="6" t="s">
        <v>13</v>
      </c>
      <c r="E15" s="7">
        <v>3900</v>
      </c>
      <c r="F15" s="7">
        <v>700</v>
      </c>
      <c r="G15" s="7">
        <f t="shared" si="1"/>
        <v>4600</v>
      </c>
      <c r="H15" s="7">
        <v>300</v>
      </c>
      <c r="I15" s="8">
        <v>45474</v>
      </c>
      <c r="J15" s="8">
        <v>45535</v>
      </c>
    </row>
    <row r="16" spans="1:10" x14ac:dyDescent="0.25">
      <c r="A16" s="5" t="s">
        <v>11</v>
      </c>
      <c r="B16" s="5" t="s">
        <v>12</v>
      </c>
      <c r="C16" s="5" t="s">
        <v>19</v>
      </c>
      <c r="D16" s="6" t="s">
        <v>13</v>
      </c>
      <c r="E16" s="7">
        <v>2300</v>
      </c>
      <c r="F16" s="7">
        <v>700</v>
      </c>
      <c r="G16" s="7">
        <f t="shared" si="1"/>
        <v>3000</v>
      </c>
      <c r="H16" s="7">
        <v>300</v>
      </c>
      <c r="I16" s="8">
        <v>45474</v>
      </c>
      <c r="J16" s="8">
        <v>45535</v>
      </c>
    </row>
    <row r="17" spans="1:10" x14ac:dyDescent="0.25">
      <c r="A17" s="5" t="s">
        <v>11</v>
      </c>
      <c r="B17" s="5" t="s">
        <v>12</v>
      </c>
      <c r="C17" s="5"/>
      <c r="D17" s="6" t="s">
        <v>13</v>
      </c>
      <c r="E17" s="7">
        <v>1500</v>
      </c>
      <c r="F17" s="7">
        <v>700</v>
      </c>
      <c r="G17" s="7">
        <f>E17+F17</f>
        <v>2200</v>
      </c>
      <c r="H17" s="7" t="s">
        <v>20</v>
      </c>
      <c r="I17" s="8">
        <v>45536</v>
      </c>
      <c r="J17" s="8">
        <v>45565</v>
      </c>
    </row>
    <row r="18" spans="1:10" x14ac:dyDescent="0.25">
      <c r="A18" s="5" t="s">
        <v>11</v>
      </c>
      <c r="B18" s="5" t="s">
        <v>12</v>
      </c>
      <c r="C18" s="5" t="s">
        <v>14</v>
      </c>
      <c r="D18" s="6" t="s">
        <v>13</v>
      </c>
      <c r="E18" s="7">
        <v>3600</v>
      </c>
      <c r="F18" s="7">
        <v>700</v>
      </c>
      <c r="G18" s="7">
        <f t="shared" ref="G18:G23" si="2">E18+F18</f>
        <v>4300</v>
      </c>
      <c r="H18" s="7" t="s">
        <v>20</v>
      </c>
      <c r="I18" s="8">
        <v>45536</v>
      </c>
      <c r="J18" s="8">
        <v>45565</v>
      </c>
    </row>
    <row r="19" spans="1:10" x14ac:dyDescent="0.25">
      <c r="A19" s="5" t="s">
        <v>11</v>
      </c>
      <c r="B19" s="5" t="s">
        <v>12</v>
      </c>
      <c r="C19" s="5" t="s">
        <v>15</v>
      </c>
      <c r="D19" s="6" t="s">
        <v>13</v>
      </c>
      <c r="E19" s="7">
        <v>4250</v>
      </c>
      <c r="F19" s="7">
        <v>700</v>
      </c>
      <c r="G19" s="7">
        <f t="shared" si="2"/>
        <v>4950</v>
      </c>
      <c r="H19" s="7" t="s">
        <v>20</v>
      </c>
      <c r="I19" s="8">
        <v>45536</v>
      </c>
      <c r="J19" s="8">
        <v>45565</v>
      </c>
    </row>
    <row r="20" spans="1:10" x14ac:dyDescent="0.25">
      <c r="A20" s="5" t="s">
        <v>11</v>
      </c>
      <c r="B20" s="5" t="s">
        <v>12</v>
      </c>
      <c r="C20" s="5" t="s">
        <v>16</v>
      </c>
      <c r="D20" s="6" t="s">
        <v>13</v>
      </c>
      <c r="E20" s="7">
        <v>3900</v>
      </c>
      <c r="F20" s="7">
        <v>700</v>
      </c>
      <c r="G20" s="7">
        <f t="shared" si="2"/>
        <v>4600</v>
      </c>
      <c r="H20" s="7" t="s">
        <v>20</v>
      </c>
      <c r="I20" s="8">
        <v>45536</v>
      </c>
      <c r="J20" s="8">
        <v>45565</v>
      </c>
    </row>
    <row r="21" spans="1:10" x14ac:dyDescent="0.25">
      <c r="A21" s="5" t="s">
        <v>11</v>
      </c>
      <c r="B21" s="5" t="s">
        <v>12</v>
      </c>
      <c r="C21" s="5" t="s">
        <v>17</v>
      </c>
      <c r="D21" s="6" t="s">
        <v>13</v>
      </c>
      <c r="E21" s="7">
        <v>3700</v>
      </c>
      <c r="F21" s="7">
        <v>700</v>
      </c>
      <c r="G21" s="7">
        <f t="shared" si="2"/>
        <v>4400</v>
      </c>
      <c r="H21" s="7" t="s">
        <v>20</v>
      </c>
      <c r="I21" s="8">
        <v>45536</v>
      </c>
      <c r="J21" s="8">
        <v>45565</v>
      </c>
    </row>
    <row r="22" spans="1:10" x14ac:dyDescent="0.25">
      <c r="A22" s="5" t="s">
        <v>11</v>
      </c>
      <c r="B22" s="5" t="s">
        <v>12</v>
      </c>
      <c r="C22" s="5" t="s">
        <v>18</v>
      </c>
      <c r="D22" s="6" t="s">
        <v>13</v>
      </c>
      <c r="E22" s="7">
        <v>3900</v>
      </c>
      <c r="F22" s="7">
        <v>700</v>
      </c>
      <c r="G22" s="7">
        <f t="shared" si="2"/>
        <v>4600</v>
      </c>
      <c r="H22" s="7" t="s">
        <v>20</v>
      </c>
      <c r="I22" s="8">
        <v>45536</v>
      </c>
      <c r="J22" s="8">
        <v>45565</v>
      </c>
    </row>
    <row r="23" spans="1:10" x14ac:dyDescent="0.25">
      <c r="A23" s="5" t="s">
        <v>11</v>
      </c>
      <c r="B23" s="5" t="s">
        <v>12</v>
      </c>
      <c r="C23" s="5" t="s">
        <v>19</v>
      </c>
      <c r="D23" s="6" t="s">
        <v>13</v>
      </c>
      <c r="E23" s="7">
        <v>2300</v>
      </c>
      <c r="F23" s="7">
        <v>700</v>
      </c>
      <c r="G23" s="7">
        <f t="shared" si="2"/>
        <v>3000</v>
      </c>
      <c r="H23" s="7" t="s">
        <v>20</v>
      </c>
      <c r="I23" s="8">
        <v>45536</v>
      </c>
      <c r="J23" s="8">
        <v>45565</v>
      </c>
    </row>
    <row r="24" spans="1:10" x14ac:dyDescent="0.25">
      <c r="A24" s="5" t="s">
        <v>11</v>
      </c>
      <c r="B24" s="5" t="s">
        <v>12</v>
      </c>
      <c r="C24" s="5"/>
      <c r="D24" s="6" t="s">
        <v>13</v>
      </c>
      <c r="E24" s="7">
        <v>1500</v>
      </c>
      <c r="F24" s="7" t="s">
        <v>20</v>
      </c>
      <c r="G24" s="7" t="s">
        <v>20</v>
      </c>
      <c r="H24" s="7" t="s">
        <v>20</v>
      </c>
      <c r="I24" s="8">
        <v>45566</v>
      </c>
      <c r="J24" s="8">
        <v>45657</v>
      </c>
    </row>
    <row r="25" spans="1:10" x14ac:dyDescent="0.25">
      <c r="A25" s="5" t="s">
        <v>11</v>
      </c>
      <c r="B25" s="5" t="s">
        <v>12</v>
      </c>
      <c r="C25" s="5" t="s">
        <v>14</v>
      </c>
      <c r="D25" s="6" t="s">
        <v>13</v>
      </c>
      <c r="E25" s="7">
        <v>3600</v>
      </c>
      <c r="F25" s="7" t="s">
        <v>20</v>
      </c>
      <c r="G25" s="7" t="s">
        <v>20</v>
      </c>
      <c r="H25" s="7" t="s">
        <v>20</v>
      </c>
      <c r="I25" s="8">
        <v>45566</v>
      </c>
      <c r="J25" s="8">
        <v>45657</v>
      </c>
    </row>
    <row r="26" spans="1:10" x14ac:dyDescent="0.25">
      <c r="A26" s="5" t="s">
        <v>11</v>
      </c>
      <c r="B26" s="5" t="s">
        <v>12</v>
      </c>
      <c r="C26" s="5" t="s">
        <v>15</v>
      </c>
      <c r="D26" s="6" t="s">
        <v>13</v>
      </c>
      <c r="E26" s="7">
        <v>4250</v>
      </c>
      <c r="F26" s="7" t="s">
        <v>20</v>
      </c>
      <c r="G26" s="7" t="s">
        <v>20</v>
      </c>
      <c r="H26" s="7" t="s">
        <v>20</v>
      </c>
      <c r="I26" s="8">
        <v>45566</v>
      </c>
      <c r="J26" s="8">
        <v>45657</v>
      </c>
    </row>
    <row r="27" spans="1:10" x14ac:dyDescent="0.25">
      <c r="A27" s="5" t="s">
        <v>11</v>
      </c>
      <c r="B27" s="5" t="s">
        <v>12</v>
      </c>
      <c r="C27" s="5" t="s">
        <v>16</v>
      </c>
      <c r="D27" s="6" t="s">
        <v>13</v>
      </c>
      <c r="E27" s="7">
        <v>3900</v>
      </c>
      <c r="F27" s="7" t="s">
        <v>20</v>
      </c>
      <c r="G27" s="7" t="s">
        <v>20</v>
      </c>
      <c r="H27" s="7" t="s">
        <v>20</v>
      </c>
      <c r="I27" s="8">
        <v>45566</v>
      </c>
      <c r="J27" s="8">
        <v>45657</v>
      </c>
    </row>
    <row r="28" spans="1:10" x14ac:dyDescent="0.25">
      <c r="A28" s="5" t="s">
        <v>11</v>
      </c>
      <c r="B28" s="5" t="s">
        <v>12</v>
      </c>
      <c r="C28" s="5" t="s">
        <v>17</v>
      </c>
      <c r="D28" s="6" t="s">
        <v>13</v>
      </c>
      <c r="E28" s="7">
        <v>3700</v>
      </c>
      <c r="F28" s="7" t="s">
        <v>20</v>
      </c>
      <c r="G28" s="7" t="s">
        <v>20</v>
      </c>
      <c r="H28" s="7" t="s">
        <v>20</v>
      </c>
      <c r="I28" s="8">
        <v>45566</v>
      </c>
      <c r="J28" s="8">
        <v>45657</v>
      </c>
    </row>
    <row r="29" spans="1:10" x14ac:dyDescent="0.25">
      <c r="A29" s="5" t="s">
        <v>11</v>
      </c>
      <c r="B29" s="5" t="s">
        <v>12</v>
      </c>
      <c r="C29" s="5" t="s">
        <v>18</v>
      </c>
      <c r="D29" s="6" t="s">
        <v>13</v>
      </c>
      <c r="E29" s="7">
        <v>3900</v>
      </c>
      <c r="F29" s="7" t="s">
        <v>20</v>
      </c>
      <c r="G29" s="7" t="s">
        <v>20</v>
      </c>
      <c r="H29" s="7" t="s">
        <v>20</v>
      </c>
      <c r="I29" s="8">
        <v>45566</v>
      </c>
      <c r="J29" s="8">
        <v>45657</v>
      </c>
    </row>
    <row r="30" spans="1:10" x14ac:dyDescent="0.25">
      <c r="A30" s="5" t="s">
        <v>11</v>
      </c>
      <c r="B30" s="5" t="s">
        <v>12</v>
      </c>
      <c r="C30" s="5" t="s">
        <v>19</v>
      </c>
      <c r="D30" s="6" t="s">
        <v>13</v>
      </c>
      <c r="E30" s="7">
        <v>2300</v>
      </c>
      <c r="F30" s="7" t="s">
        <v>20</v>
      </c>
      <c r="G30" s="7" t="s">
        <v>20</v>
      </c>
      <c r="H30" s="7" t="s">
        <v>20</v>
      </c>
      <c r="I30" s="8">
        <v>45566</v>
      </c>
      <c r="J30" s="8">
        <v>45657</v>
      </c>
    </row>
    <row r="31" spans="1:10" x14ac:dyDescent="0.25">
      <c r="A31" s="23" t="s">
        <v>0</v>
      </c>
      <c r="B31" s="23"/>
      <c r="C31" s="23"/>
      <c r="D31" s="23"/>
      <c r="E31" s="23"/>
      <c r="F31" s="23"/>
      <c r="G31" s="23"/>
      <c r="H31" s="23"/>
      <c r="I31" s="23"/>
      <c r="J31" s="23"/>
    </row>
    <row r="32" spans="1:10" ht="75" x14ac:dyDescent="0.25">
      <c r="A32" s="2" t="s">
        <v>1</v>
      </c>
      <c r="B32" s="2" t="s">
        <v>2</v>
      </c>
      <c r="C32" s="2" t="s">
        <v>3</v>
      </c>
      <c r="D32" s="3" t="s">
        <v>4</v>
      </c>
      <c r="E32" s="4" t="s">
        <v>5</v>
      </c>
      <c r="F32" s="4" t="s">
        <v>6</v>
      </c>
      <c r="G32" s="4" t="s">
        <v>7</v>
      </c>
      <c r="H32" s="4" t="s">
        <v>8</v>
      </c>
      <c r="I32" s="3" t="s">
        <v>9</v>
      </c>
      <c r="J32" s="3" t="s">
        <v>10</v>
      </c>
    </row>
    <row r="33" spans="1:10" x14ac:dyDescent="0.25">
      <c r="A33" s="5" t="s">
        <v>11</v>
      </c>
      <c r="B33" s="5" t="s">
        <v>12</v>
      </c>
      <c r="C33" s="5"/>
      <c r="D33" s="6" t="s">
        <v>13</v>
      </c>
      <c r="E33" s="7">
        <v>1500</v>
      </c>
      <c r="F33" s="7" t="s">
        <v>20</v>
      </c>
      <c r="G33" s="7" t="s">
        <v>20</v>
      </c>
      <c r="H33" s="7" t="s">
        <v>20</v>
      </c>
      <c r="I33" s="8">
        <v>45658</v>
      </c>
      <c r="J33" s="8">
        <v>45747</v>
      </c>
    </row>
    <row r="34" spans="1:10" x14ac:dyDescent="0.25">
      <c r="A34" s="5" t="s">
        <v>11</v>
      </c>
      <c r="B34" s="5" t="s">
        <v>12</v>
      </c>
      <c r="C34" s="5" t="s">
        <v>14</v>
      </c>
      <c r="D34" s="6" t="s">
        <v>13</v>
      </c>
      <c r="E34" s="7">
        <v>3600</v>
      </c>
      <c r="F34" s="7" t="s">
        <v>20</v>
      </c>
      <c r="G34" s="7" t="s">
        <v>20</v>
      </c>
      <c r="H34" s="7" t="s">
        <v>20</v>
      </c>
      <c r="I34" s="8">
        <v>45658</v>
      </c>
      <c r="J34" s="8">
        <v>45747</v>
      </c>
    </row>
    <row r="35" spans="1:10" x14ac:dyDescent="0.25">
      <c r="A35" s="5" t="s">
        <v>11</v>
      </c>
      <c r="B35" s="5" t="s">
        <v>12</v>
      </c>
      <c r="C35" s="5" t="s">
        <v>15</v>
      </c>
      <c r="D35" s="6" t="s">
        <v>13</v>
      </c>
      <c r="E35" s="7">
        <v>4250</v>
      </c>
      <c r="F35" s="7" t="s">
        <v>20</v>
      </c>
      <c r="G35" s="7" t="s">
        <v>20</v>
      </c>
      <c r="H35" s="7" t="s">
        <v>20</v>
      </c>
      <c r="I35" s="8">
        <v>45658</v>
      </c>
      <c r="J35" s="8">
        <v>45747</v>
      </c>
    </row>
    <row r="36" spans="1:10" x14ac:dyDescent="0.25">
      <c r="A36" s="5" t="s">
        <v>11</v>
      </c>
      <c r="B36" s="5" t="s">
        <v>12</v>
      </c>
      <c r="C36" s="5" t="s">
        <v>16</v>
      </c>
      <c r="D36" s="6" t="s">
        <v>13</v>
      </c>
      <c r="E36" s="7">
        <v>3900</v>
      </c>
      <c r="F36" s="7" t="s">
        <v>20</v>
      </c>
      <c r="G36" s="7" t="s">
        <v>20</v>
      </c>
      <c r="H36" s="7" t="s">
        <v>20</v>
      </c>
      <c r="I36" s="8">
        <v>45658</v>
      </c>
      <c r="J36" s="8">
        <v>45747</v>
      </c>
    </row>
    <row r="37" spans="1:10" x14ac:dyDescent="0.25">
      <c r="A37" s="5" t="s">
        <v>11</v>
      </c>
      <c r="B37" s="5" t="s">
        <v>12</v>
      </c>
      <c r="C37" s="5" t="s">
        <v>17</v>
      </c>
      <c r="D37" s="6" t="s">
        <v>13</v>
      </c>
      <c r="E37" s="7">
        <v>3700</v>
      </c>
      <c r="F37" s="7" t="s">
        <v>20</v>
      </c>
      <c r="G37" s="7" t="s">
        <v>20</v>
      </c>
      <c r="H37" s="7" t="s">
        <v>20</v>
      </c>
      <c r="I37" s="8">
        <v>45658</v>
      </c>
      <c r="J37" s="8">
        <v>45747</v>
      </c>
    </row>
    <row r="38" spans="1:10" x14ac:dyDescent="0.25">
      <c r="A38" s="5" t="s">
        <v>11</v>
      </c>
      <c r="B38" s="5" t="s">
        <v>12</v>
      </c>
      <c r="C38" s="5" t="s">
        <v>18</v>
      </c>
      <c r="D38" s="6" t="s">
        <v>13</v>
      </c>
      <c r="E38" s="7">
        <v>3900</v>
      </c>
      <c r="F38" s="7" t="s">
        <v>20</v>
      </c>
      <c r="G38" s="7" t="s">
        <v>20</v>
      </c>
      <c r="H38" s="7" t="s">
        <v>20</v>
      </c>
      <c r="I38" s="8">
        <v>45658</v>
      </c>
      <c r="J38" s="8">
        <v>45747</v>
      </c>
    </row>
    <row r="39" spans="1:10" x14ac:dyDescent="0.25">
      <c r="A39" s="5" t="s">
        <v>11</v>
      </c>
      <c r="B39" s="5" t="s">
        <v>12</v>
      </c>
      <c r="C39" s="5" t="s">
        <v>19</v>
      </c>
      <c r="D39" s="6" t="s">
        <v>13</v>
      </c>
      <c r="E39" s="7">
        <v>2300</v>
      </c>
      <c r="F39" s="7" t="s">
        <v>20</v>
      </c>
      <c r="G39" s="7" t="s">
        <v>20</v>
      </c>
      <c r="H39" s="7" t="s">
        <v>20</v>
      </c>
      <c r="I39" s="8">
        <v>45658</v>
      </c>
      <c r="J39" s="8">
        <v>45747</v>
      </c>
    </row>
    <row r="40" spans="1:10" x14ac:dyDescent="0.25">
      <c r="A40" s="5" t="s">
        <v>11</v>
      </c>
      <c r="B40" s="5" t="s">
        <v>12</v>
      </c>
      <c r="C40" s="5"/>
      <c r="D40" s="6" t="s">
        <v>13</v>
      </c>
      <c r="E40" s="7">
        <v>1500</v>
      </c>
      <c r="F40" s="7" t="s">
        <v>20</v>
      </c>
      <c r="G40" s="7" t="s">
        <v>20</v>
      </c>
      <c r="H40" s="7" t="s">
        <v>20</v>
      </c>
      <c r="I40" s="8">
        <v>45748</v>
      </c>
      <c r="J40" s="8">
        <v>45808</v>
      </c>
    </row>
    <row r="41" spans="1:10" x14ac:dyDescent="0.25">
      <c r="A41" s="5" t="s">
        <v>11</v>
      </c>
      <c r="B41" s="5" t="s">
        <v>12</v>
      </c>
      <c r="C41" s="5" t="s">
        <v>14</v>
      </c>
      <c r="D41" s="6" t="s">
        <v>13</v>
      </c>
      <c r="E41" s="7">
        <v>3600</v>
      </c>
      <c r="F41" s="7" t="s">
        <v>20</v>
      </c>
      <c r="G41" s="7" t="s">
        <v>20</v>
      </c>
      <c r="H41" s="7" t="s">
        <v>20</v>
      </c>
      <c r="I41" s="8">
        <v>45748</v>
      </c>
      <c r="J41" s="8">
        <v>45808</v>
      </c>
    </row>
    <row r="42" spans="1:10" x14ac:dyDescent="0.25">
      <c r="A42" s="5" t="s">
        <v>11</v>
      </c>
      <c r="B42" s="5" t="s">
        <v>12</v>
      </c>
      <c r="C42" s="5" t="s">
        <v>15</v>
      </c>
      <c r="D42" s="6" t="s">
        <v>13</v>
      </c>
      <c r="E42" s="7">
        <v>4250</v>
      </c>
      <c r="F42" s="7" t="s">
        <v>20</v>
      </c>
      <c r="G42" s="7" t="s">
        <v>20</v>
      </c>
      <c r="H42" s="7" t="s">
        <v>20</v>
      </c>
      <c r="I42" s="8">
        <v>45748</v>
      </c>
      <c r="J42" s="8">
        <v>45808</v>
      </c>
    </row>
    <row r="43" spans="1:10" x14ac:dyDescent="0.25">
      <c r="A43" s="5" t="s">
        <v>11</v>
      </c>
      <c r="B43" s="5" t="s">
        <v>12</v>
      </c>
      <c r="C43" s="5" t="s">
        <v>16</v>
      </c>
      <c r="D43" s="6" t="s">
        <v>13</v>
      </c>
      <c r="E43" s="7">
        <v>3900</v>
      </c>
      <c r="F43" s="7" t="s">
        <v>20</v>
      </c>
      <c r="G43" s="7" t="s">
        <v>20</v>
      </c>
      <c r="H43" s="7" t="s">
        <v>20</v>
      </c>
      <c r="I43" s="8">
        <v>45748</v>
      </c>
      <c r="J43" s="8">
        <v>45808</v>
      </c>
    </row>
    <row r="44" spans="1:10" x14ac:dyDescent="0.25">
      <c r="A44" s="5" t="s">
        <v>11</v>
      </c>
      <c r="B44" s="5" t="s">
        <v>12</v>
      </c>
      <c r="C44" s="5" t="s">
        <v>17</v>
      </c>
      <c r="D44" s="6" t="s">
        <v>13</v>
      </c>
      <c r="E44" s="7">
        <v>3700</v>
      </c>
      <c r="F44" s="7" t="s">
        <v>20</v>
      </c>
      <c r="G44" s="7" t="s">
        <v>20</v>
      </c>
      <c r="H44" s="7" t="s">
        <v>20</v>
      </c>
      <c r="I44" s="8">
        <v>45748</v>
      </c>
      <c r="J44" s="8">
        <v>45808</v>
      </c>
    </row>
    <row r="45" spans="1:10" x14ac:dyDescent="0.25">
      <c r="A45" s="5" t="s">
        <v>11</v>
      </c>
      <c r="B45" s="5" t="s">
        <v>12</v>
      </c>
      <c r="C45" s="5" t="s">
        <v>18</v>
      </c>
      <c r="D45" s="6" t="s">
        <v>13</v>
      </c>
      <c r="E45" s="7">
        <v>3900</v>
      </c>
      <c r="F45" s="7" t="s">
        <v>20</v>
      </c>
      <c r="G45" s="7" t="s">
        <v>20</v>
      </c>
      <c r="H45" s="7" t="s">
        <v>20</v>
      </c>
      <c r="I45" s="8">
        <v>45748</v>
      </c>
      <c r="J45" s="8">
        <v>45808</v>
      </c>
    </row>
    <row r="46" spans="1:10" x14ac:dyDescent="0.25">
      <c r="A46" s="5" t="s">
        <v>11</v>
      </c>
      <c r="B46" s="5" t="s">
        <v>12</v>
      </c>
      <c r="C46" s="5" t="s">
        <v>19</v>
      </c>
      <c r="D46" s="6" t="s">
        <v>13</v>
      </c>
      <c r="E46" s="7">
        <v>2300</v>
      </c>
      <c r="F46" s="7" t="s">
        <v>20</v>
      </c>
      <c r="G46" s="7" t="s">
        <v>20</v>
      </c>
      <c r="H46" s="7" t="s">
        <v>20</v>
      </c>
      <c r="I46" s="8">
        <v>45748</v>
      </c>
      <c r="J46" s="8">
        <v>45808</v>
      </c>
    </row>
    <row r="47" spans="1:10" x14ac:dyDescent="0.25">
      <c r="A47" s="24" t="s">
        <v>21</v>
      </c>
      <c r="B47" s="25"/>
      <c r="C47" s="25"/>
      <c r="D47" s="25"/>
      <c r="E47" s="25"/>
      <c r="F47" s="25"/>
      <c r="G47" s="25"/>
      <c r="H47" s="25"/>
      <c r="I47" s="25"/>
      <c r="J47" s="26"/>
    </row>
    <row r="48" spans="1:10" x14ac:dyDescent="0.25">
      <c r="A48" s="27" t="s">
        <v>22</v>
      </c>
      <c r="B48" s="28"/>
      <c r="C48" s="29" t="s">
        <v>23</v>
      </c>
      <c r="D48" s="28"/>
      <c r="E48" s="5" t="s">
        <v>24</v>
      </c>
      <c r="F48" s="30"/>
      <c r="G48" s="31"/>
      <c r="H48" s="31"/>
      <c r="I48" s="31"/>
      <c r="J48" s="32"/>
    </row>
    <row r="49" spans="1:10" x14ac:dyDescent="0.25">
      <c r="A49" s="21" t="s">
        <v>25</v>
      </c>
      <c r="B49" s="22"/>
      <c r="C49" s="19" t="s">
        <v>26</v>
      </c>
      <c r="D49" s="20"/>
      <c r="E49" s="9">
        <v>800</v>
      </c>
      <c r="F49" s="33"/>
      <c r="G49" s="34"/>
      <c r="H49" s="34"/>
      <c r="I49" s="34"/>
      <c r="J49" s="35"/>
    </row>
    <row r="50" spans="1:10" x14ac:dyDescent="0.25">
      <c r="A50" s="21" t="s">
        <v>27</v>
      </c>
      <c r="B50" s="22"/>
      <c r="C50" s="19" t="s">
        <v>26</v>
      </c>
      <c r="D50" s="20"/>
      <c r="E50" s="9">
        <v>1160</v>
      </c>
      <c r="F50" s="33"/>
      <c r="G50" s="34"/>
      <c r="H50" s="34"/>
      <c r="I50" s="34"/>
      <c r="J50" s="35"/>
    </row>
    <row r="51" spans="1:10" x14ac:dyDescent="0.25">
      <c r="A51" s="21" t="s">
        <v>28</v>
      </c>
      <c r="B51" s="22"/>
      <c r="C51" s="19" t="s">
        <v>26</v>
      </c>
      <c r="D51" s="20"/>
      <c r="E51" s="9">
        <v>1015</v>
      </c>
      <c r="F51" s="33"/>
      <c r="G51" s="34"/>
      <c r="H51" s="34"/>
      <c r="I51" s="34"/>
      <c r="J51" s="35"/>
    </row>
    <row r="52" spans="1:10" x14ac:dyDescent="0.25">
      <c r="A52" s="21" t="s">
        <v>29</v>
      </c>
      <c r="B52" s="22"/>
      <c r="C52" s="19" t="s">
        <v>26</v>
      </c>
      <c r="D52" s="20"/>
      <c r="E52" s="9">
        <v>481</v>
      </c>
      <c r="F52" s="33"/>
      <c r="G52" s="34"/>
      <c r="H52" s="34"/>
      <c r="I52" s="34"/>
      <c r="J52" s="35"/>
    </row>
    <row r="53" spans="1:10" x14ac:dyDescent="0.25">
      <c r="A53" s="21" t="s">
        <v>30</v>
      </c>
      <c r="B53" s="22"/>
      <c r="C53" s="19" t="s">
        <v>26</v>
      </c>
      <c r="D53" s="20"/>
      <c r="E53" s="9">
        <v>1060</v>
      </c>
      <c r="F53" s="33"/>
      <c r="G53" s="34"/>
      <c r="H53" s="34"/>
      <c r="I53" s="34"/>
      <c r="J53" s="35"/>
    </row>
    <row r="54" spans="1:10" x14ac:dyDescent="0.25">
      <c r="A54" s="17" t="s">
        <v>31</v>
      </c>
      <c r="B54" s="18"/>
      <c r="C54" s="19" t="s">
        <v>26</v>
      </c>
      <c r="D54" s="20"/>
      <c r="E54" s="9">
        <v>1205</v>
      </c>
      <c r="F54" s="36"/>
      <c r="G54" s="37"/>
      <c r="H54" s="37"/>
      <c r="I54" s="37"/>
      <c r="J54" s="38"/>
    </row>
    <row r="55" spans="1:10" x14ac:dyDescent="0.25">
      <c r="A55" s="15" t="s">
        <v>32</v>
      </c>
      <c r="B55" s="15"/>
      <c r="C55" s="15"/>
      <c r="D55" s="15"/>
      <c r="E55" s="15"/>
      <c r="F55" s="15"/>
      <c r="G55" s="15"/>
      <c r="H55" s="15"/>
      <c r="I55" s="15"/>
      <c r="J55" s="15"/>
    </row>
    <row r="56" spans="1:10" x14ac:dyDescent="0.25">
      <c r="A56" s="15" t="s">
        <v>33</v>
      </c>
      <c r="B56" s="15"/>
      <c r="C56" s="15"/>
      <c r="D56" s="15"/>
      <c r="E56" s="15"/>
      <c r="F56" s="15"/>
      <c r="G56" s="15"/>
      <c r="H56" s="15"/>
      <c r="I56" s="15"/>
      <c r="J56" s="15"/>
    </row>
    <row r="57" spans="1:10" x14ac:dyDescent="0.25">
      <c r="A57" s="16" t="s">
        <v>34</v>
      </c>
      <c r="B57" s="16"/>
      <c r="C57" s="16"/>
      <c r="D57" s="16"/>
      <c r="E57" s="16"/>
      <c r="F57" s="16"/>
      <c r="G57" s="16"/>
      <c r="H57" s="16"/>
      <c r="I57" s="16"/>
      <c r="J57" s="16"/>
    </row>
    <row r="58" spans="1:10" x14ac:dyDescent="0.25">
      <c r="A58" s="12" t="s">
        <v>35</v>
      </c>
      <c r="B58" s="13"/>
      <c r="C58" s="13"/>
      <c r="D58" s="13"/>
      <c r="E58" s="13"/>
      <c r="F58" s="13"/>
      <c r="G58" s="13"/>
      <c r="H58" s="13"/>
      <c r="I58" s="13"/>
      <c r="J58" s="14"/>
    </row>
    <row r="59" spans="1:10" x14ac:dyDescent="0.25">
      <c r="A59" s="12" t="s">
        <v>36</v>
      </c>
      <c r="B59" s="13"/>
      <c r="C59" s="13"/>
      <c r="D59" s="13"/>
      <c r="E59" s="13"/>
      <c r="F59" s="13"/>
      <c r="G59" s="13"/>
      <c r="H59" s="13"/>
      <c r="I59" s="13"/>
      <c r="J59" s="14"/>
    </row>
    <row r="60" spans="1:10" x14ac:dyDescent="0.25">
      <c r="A60" s="15" t="s">
        <v>37</v>
      </c>
      <c r="B60" s="15"/>
      <c r="C60" s="15"/>
      <c r="D60" s="15"/>
      <c r="E60" s="15"/>
      <c r="F60" s="15"/>
      <c r="G60" s="15"/>
      <c r="H60" s="15"/>
      <c r="I60" s="15"/>
      <c r="J60" s="15"/>
    </row>
    <row r="61" spans="1:10" ht="291.75" customHeight="1" x14ac:dyDescent="0.25">
      <c r="A61" s="16" t="s">
        <v>38</v>
      </c>
      <c r="B61" s="16"/>
      <c r="C61" s="16"/>
      <c r="D61" s="16"/>
      <c r="E61" s="16"/>
      <c r="F61" s="16"/>
      <c r="G61" s="16"/>
      <c r="H61" s="16"/>
      <c r="I61" s="16"/>
      <c r="J61" s="16"/>
    </row>
    <row r="62" spans="1:10" x14ac:dyDescent="0.25">
      <c r="A62" s="16"/>
      <c r="B62" s="16"/>
      <c r="C62" s="16"/>
      <c r="D62" s="16"/>
      <c r="E62" s="16"/>
      <c r="F62" s="16"/>
      <c r="G62" s="16"/>
      <c r="H62" s="16"/>
      <c r="I62" s="16"/>
      <c r="J62" s="16"/>
    </row>
    <row r="63" spans="1:10" ht="38.25" customHeight="1" x14ac:dyDescent="0.25">
      <c r="A63" s="16" t="s">
        <v>39</v>
      </c>
      <c r="B63" s="16"/>
      <c r="C63" s="16"/>
      <c r="D63" s="16"/>
      <c r="E63" s="16"/>
      <c r="F63" s="16"/>
      <c r="G63" s="16"/>
      <c r="H63" s="16"/>
      <c r="I63" s="16"/>
      <c r="J63" s="16"/>
    </row>
    <row r="64" spans="1:10" ht="49.5" customHeight="1" x14ac:dyDescent="0.25">
      <c r="A64" s="16" t="s">
        <v>40</v>
      </c>
      <c r="B64" s="16"/>
      <c r="C64" s="16"/>
      <c r="D64" s="16"/>
      <c r="E64" s="16"/>
      <c r="F64" s="16"/>
      <c r="G64" s="16"/>
      <c r="H64" s="16"/>
      <c r="I64" s="16"/>
      <c r="J64" s="16"/>
    </row>
  </sheetData>
  <mergeCells count="28">
    <mergeCell ref="A1:J1"/>
    <mergeCell ref="A31:J31"/>
    <mergeCell ref="A47:J47"/>
    <mergeCell ref="A48:B48"/>
    <mergeCell ref="C48:D48"/>
    <mergeCell ref="F48:J54"/>
    <mergeCell ref="A49:B49"/>
    <mergeCell ref="C49:D49"/>
    <mergeCell ref="A50:B50"/>
    <mergeCell ref="C50:D50"/>
    <mergeCell ref="A51:B51"/>
    <mergeCell ref="C51:D51"/>
    <mergeCell ref="A52:B52"/>
    <mergeCell ref="C52:D52"/>
    <mergeCell ref="A53:B53"/>
    <mergeCell ref="C53:D53"/>
    <mergeCell ref="A64:J64"/>
    <mergeCell ref="A54:B54"/>
    <mergeCell ref="C54:D54"/>
    <mergeCell ref="A55:J55"/>
    <mergeCell ref="A56:J56"/>
    <mergeCell ref="A57:J57"/>
    <mergeCell ref="A58:J58"/>
    <mergeCell ref="A59:J59"/>
    <mergeCell ref="A60:J60"/>
    <mergeCell ref="A61:J61"/>
    <mergeCell ref="A62:J62"/>
    <mergeCell ref="A63:J63"/>
  </mergeCells>
  <printOptions horizontalCentered="1" verticalCentered="1"/>
  <pageMargins left="0.7" right="0.7" top="0.75" bottom="0.75" header="0.3" footer="0.3"/>
  <pageSetup scale="56"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Gemini</vt:lpstr>
      <vt:lpstr>Gemini!_Hlk131594358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Adams</dc:creator>
  <cp:lastModifiedBy>Jonathan Shorts</cp:lastModifiedBy>
  <dcterms:created xsi:type="dcterms:W3CDTF">2024-06-25T18:16:17Z</dcterms:created>
  <dcterms:modified xsi:type="dcterms:W3CDTF">2024-06-26T12:59:36Z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2e2cde4-c21a-4e2f-835f-7d580e5a15d4_Enabled">
    <vt:lpwstr>true</vt:lpwstr>
  </property>
  <property fmtid="{D5CDD505-2E9C-101B-9397-08002B2CF9AE}" pid="3" name="MSIP_Label_92e2cde4-c21a-4e2f-835f-7d580e5a15d4_SetDate">
    <vt:lpwstr>2024-06-25T18:16:22Z</vt:lpwstr>
  </property>
  <property fmtid="{D5CDD505-2E9C-101B-9397-08002B2CF9AE}" pid="4" name="MSIP_Label_92e2cde4-c21a-4e2f-835f-7d580e5a15d4_Method">
    <vt:lpwstr>Standard</vt:lpwstr>
  </property>
  <property fmtid="{D5CDD505-2E9C-101B-9397-08002B2CF9AE}" pid="5" name="MSIP_Label_92e2cde4-c21a-4e2f-835f-7d580e5a15d4_Name">
    <vt:lpwstr>defa4170-0d19-0005-0004-bc88714345d2</vt:lpwstr>
  </property>
  <property fmtid="{D5CDD505-2E9C-101B-9397-08002B2CF9AE}" pid="6" name="MSIP_Label_92e2cde4-c21a-4e2f-835f-7d580e5a15d4_SiteId">
    <vt:lpwstr>bca02fc6-07ea-465d-9527-5e1a49cdb2ec</vt:lpwstr>
  </property>
  <property fmtid="{D5CDD505-2E9C-101B-9397-08002B2CF9AE}" pid="7" name="MSIP_Label_92e2cde4-c21a-4e2f-835f-7d580e5a15d4_ActionId">
    <vt:lpwstr>22f8d1f0-5ee5-4131-aaf8-a551e8a2c563</vt:lpwstr>
  </property>
  <property fmtid="{D5CDD505-2E9C-101B-9397-08002B2CF9AE}" pid="8" name="MSIP_Label_92e2cde4-c21a-4e2f-835f-7d580e5a15d4_ContentBits">
    <vt:lpwstr>0</vt:lpwstr>
  </property>
</Properties>
</file>